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khan.baran\Desktop\Yeni klasör\"/>
    </mc:Choice>
  </mc:AlternateContent>
  <xr:revisionPtr revIDLastSave="0" documentId="13_ncr:1_{742D4CFB-5D79-453C-9CAF-0ED4536D9AD0}" xr6:coauthVersionLast="47" xr6:coauthVersionMax="47" xr10:uidLastSave="{00000000-0000-0000-0000-000000000000}"/>
  <bookViews>
    <workbookView xWindow="25500" yWindow="2160" windowWidth="21600" windowHeight="11295" xr2:uid="{1ED8D8B0-C08B-44B5-BD62-2F7BB930C29E}"/>
  </bookViews>
  <sheets>
    <sheet name="Ocak" sheetId="12" r:id="rId1"/>
    <sheet name="Şubat" sheetId="6" r:id="rId2"/>
    <sheet name="Mart" sheetId="7" r:id="rId3"/>
    <sheet name="Nisan" sheetId="8" r:id="rId4"/>
    <sheet name="Mayıs" sheetId="9" r:id="rId5"/>
    <sheet name="Haziran" sheetId="10" r:id="rId6"/>
    <sheet name="Temmuz" sheetId="11" r:id="rId7"/>
    <sheet name="Ağustos" sheetId="1" r:id="rId8"/>
    <sheet name="Eylül" sheetId="4" r:id="rId9"/>
    <sheet name="Ekim" sheetId="3" r:id="rId10"/>
    <sheet name="Aralık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8" l="1"/>
  <c r="C39" i="8"/>
  <c r="B39" i="8"/>
  <c r="D39" i="7"/>
  <c r="C39" i="7"/>
  <c r="B39" i="7"/>
</calcChain>
</file>

<file path=xl/sharedStrings.xml><?xml version="1.0" encoding="utf-8"?>
<sst xmlns="http://schemas.openxmlformats.org/spreadsheetml/2006/main" count="465" uniqueCount="54">
  <si>
    <t>ÇEVREYE DUYARLI BELGELİ TESİSLERİN ODA VE YATAK SAYILARININ İLLERE GÖRE DAĞILIMI
AĞUSTOS - 2023 (*)</t>
  </si>
  <si>
    <t>Şehir</t>
  </si>
  <si>
    <t xml:space="preserve"> Tesis 
Sayısı</t>
  </si>
  <si>
    <t xml:space="preserve"> Oda 
Sayısı</t>
  </si>
  <si>
    <t xml:space="preserve"> Yatak
 Sayısı</t>
  </si>
  <si>
    <t>Adana</t>
  </si>
  <si>
    <t>Afyonkarahisar</t>
  </si>
  <si>
    <t>Ankara</t>
  </si>
  <si>
    <t>Antalya</t>
  </si>
  <si>
    <t>Aydın</t>
  </si>
  <si>
    <t>Balıkesir</t>
  </si>
  <si>
    <t>Bolu</t>
  </si>
  <si>
    <t>Bursa</t>
  </si>
  <si>
    <t>Çanakkale</t>
  </si>
  <si>
    <t>Denizli</t>
  </si>
  <si>
    <t>Erzurum</t>
  </si>
  <si>
    <t>Eskişehir</t>
  </si>
  <si>
    <t>Gaziantep</t>
  </si>
  <si>
    <t>Hatay</t>
  </si>
  <si>
    <t>İstanbul</t>
  </si>
  <si>
    <t>İzmir</t>
  </si>
  <si>
    <t>Karabük</t>
  </si>
  <si>
    <t>Kayseri</t>
  </si>
  <si>
    <t>Kocaeli</t>
  </si>
  <si>
    <t>Konya</t>
  </si>
  <si>
    <t>Kütahya</t>
  </si>
  <si>
    <t>Malatya</t>
  </si>
  <si>
    <t>Mardin</t>
  </si>
  <si>
    <t>Mersin</t>
  </si>
  <si>
    <t>Muğla</t>
  </si>
  <si>
    <t>Nevşehir</t>
  </si>
  <si>
    <t>Ordu</t>
  </si>
  <si>
    <t>Sakarya</t>
  </si>
  <si>
    <t>Samsun</t>
  </si>
  <si>
    <t>Sinop</t>
  </si>
  <si>
    <t>Şanlıurfa</t>
  </si>
  <si>
    <t>Tekirdağ</t>
  </si>
  <si>
    <t>Trabzon</t>
  </si>
  <si>
    <t>Yalova</t>
  </si>
  <si>
    <t>Zonguldak</t>
  </si>
  <si>
    <t>Genel Toplam</t>
  </si>
  <si>
    <t>(*): Veriler geçicidir.</t>
  </si>
  <si>
    <t>ÇEVREYE DUYARLI BELGELİ TESİSLERİN ODA VE YATAK SAYILARININ İLLERE GÖRE DAĞILIMI
ARALIK - 2023 (*)</t>
  </si>
  <si>
    <t>ÇEVREYE DUYARLI BELGELİ TESİSLERİN ODA VE YATAK SAYILARININ İLLERE GÖRE DAĞILIMI
EKİM - 2023 (*)</t>
  </si>
  <si>
    <t>ÇEVREYE DUYARLI BELGELİ TESİSLERİN ODA VE YATAK SAYILARININ İLLERE GÖRE DAĞILIMI
EYLÜL - 2023 (*)</t>
  </si>
  <si>
    <t>ÇEVREYE DUYARLI BELGELİ TESİSLERİN ODA VE YATAK SAYILARININ İLLERE GÖRE DAĞILIMI
ŞUBAT - 2023 (*)</t>
  </si>
  <si>
    <t>Giresun</t>
  </si>
  <si>
    <t>Toplam</t>
  </si>
  <si>
    <t>ÇEVREYE DUYARLI BELGELİ TESİSLERİN ODA VE YATAK SAYILARININ İLLERE GÖRE DAĞILIMI
MART - 2023 (*)</t>
  </si>
  <si>
    <t>ÇEVREYE DUYARLI BELGELİ TESİSLERİN ODA VE YATAK SAYILARININ İLLERE GÖRE DAĞILIMI
NİSAN - 2023 (*)</t>
  </si>
  <si>
    <t>ÇEVREYE DUYARLI BELGELİ TESİSLERİN ODA VE YATAK SAYILARININ İLLERE GÖRE DAĞILIMI
MAYIS - 2023 (*)</t>
  </si>
  <si>
    <t>ÇEVREYE DUYARLI BELGELİ TESİSLERİN ODA VE YATAK SAYILARININ İLLERE GÖRE DAĞILIMI
HAZİRAN - 2023 (*)</t>
  </si>
  <si>
    <t>ÇEVREYE DUYARLI BELGELİ TESİSLERİN ODA VE YATAK SAYILARININ İLLERE GÖRE DAĞILIMI
TEMMUZ - 2023 (*)</t>
  </si>
  <si>
    <t>ÇEVREYE DUYARLI BELGELİ TESİSLERİN ODA VE YATAK SAYILARININ İLLERE GÖRE DAĞILIMI
OCAK- 2023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</si>
</sst>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##\ ###\ ###"/>
  </numFmts>
  <fonts count="9" x14ac:knownFonts="1">
    <font>
      <sz val="11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i/>
      <sz val="10"/>
      <name val="Arial"/>
      <family val="2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1" xfId="2" applyFont="1" applyBorder="1" applyAlignment="1">
      <alignment horizontal="centerContinuous" vertical="center" wrapText="1"/>
    </xf>
    <xf numFmtId="0" fontId="2" fillId="0" borderId="1" xfId="2" applyFont="1" applyBorder="1" applyAlignment="1">
      <alignment horizontal="centerContinuous" vertical="center"/>
    </xf>
    <xf numFmtId="0" fontId="1" fillId="0" borderId="0" xfId="2"/>
    <xf numFmtId="0" fontId="3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2" xfId="2" applyFont="1" applyBorder="1"/>
    <xf numFmtId="165" fontId="6" fillId="0" borderId="3" xfId="1" applyNumberFormat="1" applyFont="1" applyBorder="1" applyAlignment="1">
      <alignment horizontal="right"/>
    </xf>
    <xf numFmtId="0" fontId="5" fillId="0" borderId="4" xfId="2" applyFont="1" applyBorder="1"/>
    <xf numFmtId="165" fontId="6" fillId="0" borderId="5" xfId="1" applyNumberFormat="1" applyFont="1" applyBorder="1" applyAlignment="1">
      <alignment horizontal="right"/>
    </xf>
    <xf numFmtId="165" fontId="5" fillId="0" borderId="5" xfId="1" applyNumberFormat="1" applyFont="1" applyBorder="1" applyAlignment="1">
      <alignment horizontal="right"/>
    </xf>
    <xf numFmtId="0" fontId="7" fillId="0" borderId="0" xfId="2" applyFont="1"/>
    <xf numFmtId="0" fontId="8" fillId="0" borderId="0" xfId="2" applyFont="1" applyAlignment="1">
      <alignment horizontal="centerContinuous" wrapText="1"/>
    </xf>
    <xf numFmtId="0" fontId="1" fillId="0" borderId="0" xfId="2" applyAlignment="1">
      <alignment horizontal="centerContinuous" wrapText="1"/>
    </xf>
    <xf numFmtId="0" fontId="5" fillId="0" borderId="1" xfId="2" applyFont="1" applyBorder="1"/>
    <xf numFmtId="166" fontId="5" fillId="0" borderId="1" xfId="2" applyNumberFormat="1" applyFont="1" applyBorder="1" applyAlignment="1">
      <alignment horizontal="right" indent="2"/>
    </xf>
  </cellXfs>
  <cellStyles count="3">
    <cellStyle name="Normal" xfId="0" builtinId="0"/>
    <cellStyle name="Normal 2" xfId="2" xr:uid="{9AB290DF-7F9B-40CA-8870-C7CFD4E9BD9C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ECA0-F47B-46EF-A8F7-C3F50EC6ADBB}">
  <sheetPr>
    <pageSetUpPr fitToPage="1"/>
  </sheetPr>
  <dimension ref="A1:D45"/>
  <sheetViews>
    <sheetView tabSelected="1" workbookViewId="0"/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53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18</v>
      </c>
      <c r="C5" s="9">
        <v>3268</v>
      </c>
      <c r="D5" s="9">
        <v>6614</v>
      </c>
    </row>
    <row r="6" spans="1:4" ht="15" x14ac:dyDescent="0.25">
      <c r="A6" s="8" t="s">
        <v>8</v>
      </c>
      <c r="B6" s="9">
        <v>221</v>
      </c>
      <c r="C6" s="9">
        <v>88694</v>
      </c>
      <c r="D6" s="9">
        <v>193062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3736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57</v>
      </c>
      <c r="C17" s="9">
        <v>13302</v>
      </c>
      <c r="D17" s="9">
        <v>26925</v>
      </c>
    </row>
    <row r="18" spans="1:4" ht="15" x14ac:dyDescent="0.25">
      <c r="A18" s="8" t="s">
        <v>20</v>
      </c>
      <c r="B18" s="9">
        <v>28</v>
      </c>
      <c r="C18" s="9">
        <v>5453</v>
      </c>
      <c r="D18" s="9">
        <v>11349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10522</v>
      </c>
      <c r="D27" s="9">
        <v>22587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157</v>
      </c>
      <c r="D35" s="9">
        <v>335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436</v>
      </c>
      <c r="C38" s="10">
        <v>133177</v>
      </c>
      <c r="D38" s="10">
        <v>284874</v>
      </c>
    </row>
    <row r="40" spans="1:4" x14ac:dyDescent="0.2">
      <c r="A40" s="11" t="s">
        <v>41</v>
      </c>
    </row>
    <row r="45" spans="1:4" ht="15" x14ac:dyDescent="0.25">
      <c r="A45" s="12"/>
      <c r="B45" s="13"/>
      <c r="C45" s="13"/>
      <c r="D45" s="13"/>
    </row>
  </sheetData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8A78-B282-4E92-AF88-E5C29F01C5F8}">
  <sheetPr>
    <pageSetUpPr fitToPage="1"/>
  </sheetPr>
  <dimension ref="A1:D45"/>
  <sheetViews>
    <sheetView workbookViewId="0">
      <selection activeCell="F6" sqref="F6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43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19</v>
      </c>
      <c r="C5" s="9">
        <v>3328</v>
      </c>
      <c r="D5" s="9">
        <v>6734</v>
      </c>
    </row>
    <row r="6" spans="1:4" ht="15" x14ac:dyDescent="0.25">
      <c r="A6" s="8" t="s">
        <v>8</v>
      </c>
      <c r="B6" s="9">
        <v>220</v>
      </c>
      <c r="C6" s="9">
        <v>87802</v>
      </c>
      <c r="D6" s="9">
        <v>191208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3732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58</v>
      </c>
      <c r="C17" s="9">
        <v>13549</v>
      </c>
      <c r="D17" s="9">
        <v>27421</v>
      </c>
    </row>
    <row r="18" spans="1:4" ht="15" x14ac:dyDescent="0.25">
      <c r="A18" s="8" t="s">
        <v>20</v>
      </c>
      <c r="B18" s="9">
        <v>28</v>
      </c>
      <c r="C18" s="9">
        <v>5453</v>
      </c>
      <c r="D18" s="9">
        <v>11349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10522</v>
      </c>
      <c r="D27" s="9">
        <v>22587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157</v>
      </c>
      <c r="D35" s="9">
        <v>335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437</v>
      </c>
      <c r="C38" s="10">
        <v>132592</v>
      </c>
      <c r="D38" s="10">
        <v>283632</v>
      </c>
    </row>
    <row r="40" spans="1:4" x14ac:dyDescent="0.2">
      <c r="A40" s="11" t="s">
        <v>41</v>
      </c>
    </row>
    <row r="45" spans="1:4" ht="15" x14ac:dyDescent="0.25">
      <c r="A45" s="12"/>
      <c r="B45" s="13"/>
      <c r="C45" s="13"/>
      <c r="D45" s="13"/>
    </row>
  </sheetData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727E-680E-4E3E-B597-10612375767F}">
  <sheetPr>
    <pageSetUpPr fitToPage="1"/>
  </sheetPr>
  <dimension ref="A1:D45"/>
  <sheetViews>
    <sheetView workbookViewId="0">
      <selection activeCell="A2" sqref="A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42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18</v>
      </c>
      <c r="C5" s="9">
        <v>3268</v>
      </c>
      <c r="D5" s="9">
        <v>6614</v>
      </c>
    </row>
    <row r="6" spans="1:4" ht="15" x14ac:dyDescent="0.25">
      <c r="A6" s="8" t="s">
        <v>8</v>
      </c>
      <c r="B6" s="9">
        <v>221</v>
      </c>
      <c r="C6" s="9">
        <v>88679</v>
      </c>
      <c r="D6" s="9">
        <v>193050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3736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57</v>
      </c>
      <c r="C17" s="9">
        <v>13302</v>
      </c>
      <c r="D17" s="9">
        <v>26925</v>
      </c>
    </row>
    <row r="18" spans="1:4" ht="15" x14ac:dyDescent="0.25">
      <c r="A18" s="8" t="s">
        <v>20</v>
      </c>
      <c r="B18" s="9">
        <v>28</v>
      </c>
      <c r="C18" s="9">
        <v>5453</v>
      </c>
      <c r="D18" s="9">
        <v>11349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10522</v>
      </c>
      <c r="D27" s="9">
        <v>22587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157</v>
      </c>
      <c r="D35" s="9">
        <v>335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436</v>
      </c>
      <c r="C38" s="10">
        <v>133162</v>
      </c>
      <c r="D38" s="10">
        <v>284862</v>
      </c>
    </row>
    <row r="40" spans="1:4" x14ac:dyDescent="0.2">
      <c r="A40" s="11" t="s">
        <v>41</v>
      </c>
    </row>
    <row r="45" spans="1:4" ht="15" x14ac:dyDescent="0.25">
      <c r="A45" s="12"/>
      <c r="B45" s="13"/>
      <c r="C45" s="13"/>
      <c r="D45" s="13"/>
    </row>
  </sheetData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D2BD-BE8D-4301-9CBA-7EB97E02994D}">
  <sheetPr>
    <pageSetUpPr fitToPage="1"/>
  </sheetPr>
  <dimension ref="A1:D46"/>
  <sheetViews>
    <sheetView workbookViewId="0">
      <selection activeCell="A2" sqref="A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45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19</v>
      </c>
      <c r="C5" s="9">
        <v>3328</v>
      </c>
      <c r="D5" s="9">
        <v>6734</v>
      </c>
    </row>
    <row r="6" spans="1:4" ht="15" x14ac:dyDescent="0.25">
      <c r="A6" s="8" t="s">
        <v>8</v>
      </c>
      <c r="B6" s="9">
        <v>221</v>
      </c>
      <c r="C6" s="9">
        <v>88618</v>
      </c>
      <c r="D6" s="9">
        <v>192852</v>
      </c>
    </row>
    <row r="7" spans="1:4" ht="15" x14ac:dyDescent="0.25">
      <c r="A7" s="8" t="s">
        <v>9</v>
      </c>
      <c r="B7" s="9">
        <v>5</v>
      </c>
      <c r="C7" s="9">
        <v>1827</v>
      </c>
      <c r="D7" s="9">
        <v>3732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4</v>
      </c>
      <c r="C15" s="9">
        <v>603</v>
      </c>
      <c r="D15" s="9">
        <v>1210</v>
      </c>
    </row>
    <row r="16" spans="1:4" ht="15" x14ac:dyDescent="0.25">
      <c r="A16" s="8" t="s">
        <v>46</v>
      </c>
      <c r="B16" s="9">
        <v>1</v>
      </c>
      <c r="C16" s="9">
        <v>86</v>
      </c>
      <c r="D16" s="9">
        <v>172</v>
      </c>
    </row>
    <row r="17" spans="1:4" ht="15" x14ac:dyDescent="0.25">
      <c r="A17" s="8" t="s">
        <v>18</v>
      </c>
      <c r="B17" s="9">
        <v>2</v>
      </c>
      <c r="C17" s="9">
        <v>349</v>
      </c>
      <c r="D17" s="9">
        <v>698</v>
      </c>
    </row>
    <row r="18" spans="1:4" ht="15" x14ac:dyDescent="0.25">
      <c r="A18" s="8" t="s">
        <v>19</v>
      </c>
      <c r="B18" s="9">
        <v>59</v>
      </c>
      <c r="C18" s="9">
        <v>13631</v>
      </c>
      <c r="D18" s="9">
        <v>27607</v>
      </c>
    </row>
    <row r="19" spans="1:4" ht="15" x14ac:dyDescent="0.25">
      <c r="A19" s="8" t="s">
        <v>20</v>
      </c>
      <c r="B19" s="9">
        <v>27</v>
      </c>
      <c r="C19" s="9">
        <v>5343</v>
      </c>
      <c r="D19" s="9">
        <v>11129</v>
      </c>
    </row>
    <row r="20" spans="1:4" ht="15" x14ac:dyDescent="0.25">
      <c r="A20" s="8" t="s">
        <v>21</v>
      </c>
      <c r="B20" s="9">
        <v>1</v>
      </c>
      <c r="C20" s="9">
        <v>124</v>
      </c>
      <c r="D20" s="9">
        <v>248</v>
      </c>
    </row>
    <row r="21" spans="1:4" ht="15" x14ac:dyDescent="0.25">
      <c r="A21" s="8" t="s">
        <v>22</v>
      </c>
      <c r="B21" s="9">
        <v>2</v>
      </c>
      <c r="C21" s="9">
        <v>449</v>
      </c>
      <c r="D21" s="9">
        <v>900</v>
      </c>
    </row>
    <row r="22" spans="1:4" ht="15" x14ac:dyDescent="0.25">
      <c r="A22" s="8" t="s">
        <v>23</v>
      </c>
      <c r="B22" s="9">
        <v>2</v>
      </c>
      <c r="C22" s="9">
        <v>199</v>
      </c>
      <c r="D22" s="9">
        <v>406</v>
      </c>
    </row>
    <row r="23" spans="1:4" ht="15" x14ac:dyDescent="0.25">
      <c r="A23" s="8" t="s">
        <v>24</v>
      </c>
      <c r="B23" s="9">
        <v>4</v>
      </c>
      <c r="C23" s="9">
        <v>968</v>
      </c>
      <c r="D23" s="9">
        <v>1946</v>
      </c>
    </row>
    <row r="24" spans="1:4" ht="15" x14ac:dyDescent="0.25">
      <c r="A24" s="8" t="s">
        <v>25</v>
      </c>
      <c r="B24" s="9">
        <v>1</v>
      </c>
      <c r="C24" s="9">
        <v>121</v>
      </c>
      <c r="D24" s="9">
        <v>242</v>
      </c>
    </row>
    <row r="25" spans="1:4" ht="15" x14ac:dyDescent="0.25">
      <c r="A25" s="8" t="s">
        <v>26</v>
      </c>
      <c r="B25" s="9">
        <v>1</v>
      </c>
      <c r="C25" s="9">
        <v>202</v>
      </c>
      <c r="D25" s="9">
        <v>408</v>
      </c>
    </row>
    <row r="26" spans="1:4" ht="15" x14ac:dyDescent="0.25">
      <c r="A26" s="8" t="s">
        <v>27</v>
      </c>
      <c r="B26" s="9">
        <v>1</v>
      </c>
      <c r="C26" s="9">
        <v>162</v>
      </c>
      <c r="D26" s="9">
        <v>324</v>
      </c>
    </row>
    <row r="27" spans="1:4" ht="15" x14ac:dyDescent="0.25">
      <c r="A27" s="8" t="s">
        <v>28</v>
      </c>
      <c r="B27" s="9">
        <v>3</v>
      </c>
      <c r="C27" s="9">
        <v>455</v>
      </c>
      <c r="D27" s="9">
        <v>990</v>
      </c>
    </row>
    <row r="28" spans="1:4" ht="15" x14ac:dyDescent="0.25">
      <c r="A28" s="8" t="s">
        <v>29</v>
      </c>
      <c r="B28" s="9">
        <v>45</v>
      </c>
      <c r="C28" s="9">
        <v>10917</v>
      </c>
      <c r="D28" s="9">
        <v>23395</v>
      </c>
    </row>
    <row r="29" spans="1:4" ht="15" x14ac:dyDescent="0.25">
      <c r="A29" s="8" t="s">
        <v>30</v>
      </c>
      <c r="B29" s="9">
        <v>2</v>
      </c>
      <c r="C29" s="9">
        <v>298</v>
      </c>
      <c r="D29" s="9">
        <v>598</v>
      </c>
    </row>
    <row r="30" spans="1:4" ht="15" x14ac:dyDescent="0.25">
      <c r="A30" s="8" t="s">
        <v>31</v>
      </c>
      <c r="B30" s="9">
        <v>3</v>
      </c>
      <c r="C30" s="9">
        <v>153</v>
      </c>
      <c r="D30" s="9">
        <v>306</v>
      </c>
    </row>
    <row r="31" spans="1:4" ht="15" x14ac:dyDescent="0.25">
      <c r="A31" s="8" t="s">
        <v>32</v>
      </c>
      <c r="B31" s="9">
        <v>1</v>
      </c>
      <c r="C31" s="9">
        <v>291</v>
      </c>
      <c r="D31" s="9">
        <v>586</v>
      </c>
    </row>
    <row r="32" spans="1:4" ht="15" x14ac:dyDescent="0.25">
      <c r="A32" s="8" t="s">
        <v>33</v>
      </c>
      <c r="B32" s="9">
        <v>2</v>
      </c>
      <c r="C32" s="9">
        <v>359</v>
      </c>
      <c r="D32" s="9">
        <v>740</v>
      </c>
    </row>
    <row r="33" spans="1:4" ht="15" x14ac:dyDescent="0.25">
      <c r="A33" s="8" t="s">
        <v>34</v>
      </c>
      <c r="B33" s="9">
        <v>1</v>
      </c>
      <c r="C33" s="9">
        <v>41</v>
      </c>
      <c r="D33" s="9">
        <v>82</v>
      </c>
    </row>
    <row r="34" spans="1:4" ht="15" x14ac:dyDescent="0.25">
      <c r="A34" s="8" t="s">
        <v>35</v>
      </c>
      <c r="B34" s="9">
        <v>2</v>
      </c>
      <c r="C34" s="9">
        <v>292</v>
      </c>
      <c r="D34" s="9">
        <v>590</v>
      </c>
    </row>
    <row r="35" spans="1:4" ht="15" x14ac:dyDescent="0.25">
      <c r="A35" s="8" t="s">
        <v>36</v>
      </c>
      <c r="B35" s="9">
        <v>1</v>
      </c>
      <c r="C35" s="9">
        <v>129</v>
      </c>
      <c r="D35" s="9">
        <v>258</v>
      </c>
    </row>
    <row r="36" spans="1:4" ht="15" x14ac:dyDescent="0.25">
      <c r="A36" s="8" t="s">
        <v>37</v>
      </c>
      <c r="B36" s="9">
        <v>1</v>
      </c>
      <c r="C36" s="9">
        <v>157</v>
      </c>
      <c r="D36" s="9">
        <v>335</v>
      </c>
    </row>
    <row r="37" spans="1:4" ht="15" x14ac:dyDescent="0.25">
      <c r="A37" s="8" t="s">
        <v>38</v>
      </c>
      <c r="B37" s="9">
        <v>1</v>
      </c>
      <c r="C37" s="9">
        <v>48</v>
      </c>
      <c r="D37" s="9">
        <v>96</v>
      </c>
    </row>
    <row r="38" spans="1:4" ht="15.75" thickBot="1" x14ac:dyDescent="0.3">
      <c r="A38" s="8" t="s">
        <v>39</v>
      </c>
      <c r="B38" s="9">
        <v>1</v>
      </c>
      <c r="C38" s="9">
        <v>204</v>
      </c>
      <c r="D38" s="9">
        <v>418</v>
      </c>
    </row>
    <row r="39" spans="1:4" ht="15.75" thickBot="1" x14ac:dyDescent="0.3">
      <c r="A39" s="14" t="s">
        <v>47</v>
      </c>
      <c r="B39" s="15">
        <v>439</v>
      </c>
      <c r="C39" s="15">
        <v>133767</v>
      </c>
      <c r="D39" s="15">
        <v>286030</v>
      </c>
    </row>
    <row r="41" spans="1:4" x14ac:dyDescent="0.2">
      <c r="A41" s="11" t="s">
        <v>41</v>
      </c>
    </row>
    <row r="46" spans="1:4" ht="15" x14ac:dyDescent="0.25">
      <c r="A46" s="12"/>
      <c r="B46" s="13"/>
      <c r="C46" s="13"/>
      <c r="D46" s="13"/>
    </row>
  </sheetData>
  <pageMargins left="0.7" right="0.7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0BD6-AAED-49A2-8E98-723508082539}">
  <sheetPr>
    <pageSetUpPr fitToPage="1"/>
  </sheetPr>
  <dimension ref="A1:D46"/>
  <sheetViews>
    <sheetView workbookViewId="0">
      <selection activeCell="A2" sqref="A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48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19</v>
      </c>
      <c r="C5" s="9">
        <v>3328</v>
      </c>
      <c r="D5" s="9">
        <v>6734</v>
      </c>
    </row>
    <row r="6" spans="1:4" ht="15" x14ac:dyDescent="0.25">
      <c r="A6" s="8" t="s">
        <v>8</v>
      </c>
      <c r="B6" s="9">
        <v>222</v>
      </c>
      <c r="C6" s="9">
        <v>89102</v>
      </c>
      <c r="D6" s="9">
        <v>193848</v>
      </c>
    </row>
    <row r="7" spans="1:4" ht="15" x14ac:dyDescent="0.25">
      <c r="A7" s="8" t="s">
        <v>9</v>
      </c>
      <c r="B7" s="9">
        <v>5</v>
      </c>
      <c r="C7" s="9">
        <v>1827</v>
      </c>
      <c r="D7" s="9">
        <v>3732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4</v>
      </c>
      <c r="C15" s="9">
        <v>603</v>
      </c>
      <c r="D15" s="9">
        <v>1210</v>
      </c>
    </row>
    <row r="16" spans="1:4" ht="15" x14ac:dyDescent="0.25">
      <c r="A16" s="8" t="s">
        <v>46</v>
      </c>
      <c r="B16" s="9">
        <v>1</v>
      </c>
      <c r="C16" s="9">
        <v>86</v>
      </c>
      <c r="D16" s="9">
        <v>172</v>
      </c>
    </row>
    <row r="17" spans="1:4" ht="15" x14ac:dyDescent="0.25">
      <c r="A17" s="8" t="s">
        <v>18</v>
      </c>
      <c r="B17" s="9">
        <v>2</v>
      </c>
      <c r="C17" s="9">
        <v>349</v>
      </c>
      <c r="D17" s="9">
        <v>698</v>
      </c>
    </row>
    <row r="18" spans="1:4" ht="15" x14ac:dyDescent="0.25">
      <c r="A18" s="8" t="s">
        <v>19</v>
      </c>
      <c r="B18" s="9">
        <v>58</v>
      </c>
      <c r="C18" s="9">
        <v>13549</v>
      </c>
      <c r="D18" s="9">
        <v>27421</v>
      </c>
    </row>
    <row r="19" spans="1:4" ht="15" x14ac:dyDescent="0.25">
      <c r="A19" s="8" t="s">
        <v>20</v>
      </c>
      <c r="B19" s="9">
        <v>27</v>
      </c>
      <c r="C19" s="9">
        <v>5343</v>
      </c>
      <c r="D19" s="9">
        <v>11129</v>
      </c>
    </row>
    <row r="20" spans="1:4" ht="15" x14ac:dyDescent="0.25">
      <c r="A20" s="8" t="s">
        <v>21</v>
      </c>
      <c r="B20" s="9">
        <v>1</v>
      </c>
      <c r="C20" s="9">
        <v>124</v>
      </c>
      <c r="D20" s="9">
        <v>248</v>
      </c>
    </row>
    <row r="21" spans="1:4" ht="15" x14ac:dyDescent="0.25">
      <c r="A21" s="8" t="s">
        <v>22</v>
      </c>
      <c r="B21" s="9">
        <v>2</v>
      </c>
      <c r="C21" s="9">
        <v>449</v>
      </c>
      <c r="D21" s="9">
        <v>900</v>
      </c>
    </row>
    <row r="22" spans="1:4" ht="15" x14ac:dyDescent="0.25">
      <c r="A22" s="8" t="s">
        <v>23</v>
      </c>
      <c r="B22" s="9">
        <v>2</v>
      </c>
      <c r="C22" s="9">
        <v>199</v>
      </c>
      <c r="D22" s="9">
        <v>406</v>
      </c>
    </row>
    <row r="23" spans="1:4" ht="15" x14ac:dyDescent="0.25">
      <c r="A23" s="8" t="s">
        <v>24</v>
      </c>
      <c r="B23" s="9">
        <v>4</v>
      </c>
      <c r="C23" s="9">
        <v>968</v>
      </c>
      <c r="D23" s="9">
        <v>1946</v>
      </c>
    </row>
    <row r="24" spans="1:4" ht="15" x14ac:dyDescent="0.25">
      <c r="A24" s="8" t="s">
        <v>25</v>
      </c>
      <c r="B24" s="9">
        <v>1</v>
      </c>
      <c r="C24" s="9">
        <v>121</v>
      </c>
      <c r="D24" s="9">
        <v>242</v>
      </c>
    </row>
    <row r="25" spans="1:4" ht="15" x14ac:dyDescent="0.25">
      <c r="A25" s="8" t="s">
        <v>26</v>
      </c>
      <c r="B25" s="9">
        <v>1</v>
      </c>
      <c r="C25" s="9">
        <v>202</v>
      </c>
      <c r="D25" s="9">
        <v>408</v>
      </c>
    </row>
    <row r="26" spans="1:4" ht="15" x14ac:dyDescent="0.25">
      <c r="A26" s="8" t="s">
        <v>27</v>
      </c>
      <c r="B26" s="9">
        <v>1</v>
      </c>
      <c r="C26" s="9">
        <v>162</v>
      </c>
      <c r="D26" s="9">
        <v>324</v>
      </c>
    </row>
    <row r="27" spans="1:4" ht="15" x14ac:dyDescent="0.25">
      <c r="A27" s="8" t="s">
        <v>28</v>
      </c>
      <c r="B27" s="9">
        <v>3</v>
      </c>
      <c r="C27" s="9">
        <v>455</v>
      </c>
      <c r="D27" s="9">
        <v>990</v>
      </c>
    </row>
    <row r="28" spans="1:4" ht="15" x14ac:dyDescent="0.25">
      <c r="A28" s="8" t="s">
        <v>29</v>
      </c>
      <c r="B28" s="9">
        <v>45</v>
      </c>
      <c r="C28" s="9">
        <v>10917</v>
      </c>
      <c r="D28" s="9">
        <v>23395</v>
      </c>
    </row>
    <row r="29" spans="1:4" ht="15" x14ac:dyDescent="0.25">
      <c r="A29" s="8" t="s">
        <v>30</v>
      </c>
      <c r="B29" s="9">
        <v>2</v>
      </c>
      <c r="C29" s="9">
        <v>298</v>
      </c>
      <c r="D29" s="9">
        <v>598</v>
      </c>
    </row>
    <row r="30" spans="1:4" ht="15" x14ac:dyDescent="0.25">
      <c r="A30" s="8" t="s">
        <v>31</v>
      </c>
      <c r="B30" s="9">
        <v>3</v>
      </c>
      <c r="C30" s="9">
        <v>153</v>
      </c>
      <c r="D30" s="9">
        <v>306</v>
      </c>
    </row>
    <row r="31" spans="1:4" ht="15" x14ac:dyDescent="0.25">
      <c r="A31" s="8" t="s">
        <v>32</v>
      </c>
      <c r="B31" s="9">
        <v>1</v>
      </c>
      <c r="C31" s="9">
        <v>291</v>
      </c>
      <c r="D31" s="9">
        <v>586</v>
      </c>
    </row>
    <row r="32" spans="1:4" ht="15" x14ac:dyDescent="0.25">
      <c r="A32" s="8" t="s">
        <v>33</v>
      </c>
      <c r="B32" s="9">
        <v>2</v>
      </c>
      <c r="C32" s="9">
        <v>359</v>
      </c>
      <c r="D32" s="9">
        <v>740</v>
      </c>
    </row>
    <row r="33" spans="1:4" ht="15" x14ac:dyDescent="0.25">
      <c r="A33" s="8" t="s">
        <v>34</v>
      </c>
      <c r="B33" s="9">
        <v>1</v>
      </c>
      <c r="C33" s="9">
        <v>41</v>
      </c>
      <c r="D33" s="9">
        <v>82</v>
      </c>
    </row>
    <row r="34" spans="1:4" ht="15" x14ac:dyDescent="0.25">
      <c r="A34" s="8" t="s">
        <v>35</v>
      </c>
      <c r="B34" s="9">
        <v>2</v>
      </c>
      <c r="C34" s="9">
        <v>292</v>
      </c>
      <c r="D34" s="9">
        <v>590</v>
      </c>
    </row>
    <row r="35" spans="1:4" ht="15" x14ac:dyDescent="0.25">
      <c r="A35" s="8" t="s">
        <v>36</v>
      </c>
      <c r="B35" s="9">
        <v>1</v>
      </c>
      <c r="C35" s="9">
        <v>129</v>
      </c>
      <c r="D35" s="9">
        <v>258</v>
      </c>
    </row>
    <row r="36" spans="1:4" ht="15" x14ac:dyDescent="0.25">
      <c r="A36" s="8" t="s">
        <v>37</v>
      </c>
      <c r="B36" s="9">
        <v>1</v>
      </c>
      <c r="C36" s="9">
        <v>157</v>
      </c>
      <c r="D36" s="9">
        <v>335</v>
      </c>
    </row>
    <row r="37" spans="1:4" ht="15" x14ac:dyDescent="0.25">
      <c r="A37" s="8" t="s">
        <v>38</v>
      </c>
      <c r="B37" s="9">
        <v>1</v>
      </c>
      <c r="C37" s="9">
        <v>48</v>
      </c>
      <c r="D37" s="9">
        <v>96</v>
      </c>
    </row>
    <row r="38" spans="1:4" ht="15.75" thickBot="1" x14ac:dyDescent="0.3">
      <c r="A38" s="8" t="s">
        <v>39</v>
      </c>
      <c r="B38" s="9">
        <v>1</v>
      </c>
      <c r="C38" s="9">
        <v>204</v>
      </c>
      <c r="D38" s="9">
        <v>418</v>
      </c>
    </row>
    <row r="39" spans="1:4" ht="15.75" thickBot="1" x14ac:dyDescent="0.3">
      <c r="A39" s="14" t="s">
        <v>47</v>
      </c>
      <c r="B39" s="15">
        <f>SUM(B3:B38)</f>
        <v>439</v>
      </c>
      <c r="C39" s="15">
        <f t="shared" ref="C39:D39" si="0">SUM(C3:C38)</f>
        <v>134169</v>
      </c>
      <c r="D39" s="15">
        <f t="shared" si="0"/>
        <v>286840</v>
      </c>
    </row>
    <row r="41" spans="1:4" x14ac:dyDescent="0.2">
      <c r="A41" s="11" t="s">
        <v>41</v>
      </c>
    </row>
    <row r="46" spans="1:4" ht="15" x14ac:dyDescent="0.25">
      <c r="A46" s="12"/>
      <c r="B46" s="13"/>
      <c r="C46" s="13"/>
      <c r="D46" s="13"/>
    </row>
  </sheetData>
  <pageMargins left="0.7" right="0.7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91A1-2C89-4CDA-BDAE-A5088B1BCCBB}">
  <sheetPr>
    <pageSetUpPr fitToPage="1"/>
  </sheetPr>
  <dimension ref="A1:D46"/>
  <sheetViews>
    <sheetView workbookViewId="0">
      <selection activeCell="A2" sqref="A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49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19</v>
      </c>
      <c r="C5" s="9">
        <v>3328</v>
      </c>
      <c r="D5" s="9">
        <v>6734</v>
      </c>
    </row>
    <row r="6" spans="1:4" ht="15" x14ac:dyDescent="0.25">
      <c r="A6" s="8" t="s">
        <v>8</v>
      </c>
      <c r="B6" s="9">
        <v>222</v>
      </c>
      <c r="C6" s="9">
        <v>89102</v>
      </c>
      <c r="D6" s="9">
        <v>193848</v>
      </c>
    </row>
    <row r="7" spans="1:4" ht="15" x14ac:dyDescent="0.25">
      <c r="A7" s="8" t="s">
        <v>9</v>
      </c>
      <c r="B7" s="9">
        <v>5</v>
      </c>
      <c r="C7" s="9">
        <v>1827</v>
      </c>
      <c r="D7" s="9">
        <v>3732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4</v>
      </c>
      <c r="C15" s="9">
        <v>603</v>
      </c>
      <c r="D15" s="9">
        <v>1210</v>
      </c>
    </row>
    <row r="16" spans="1:4" ht="15" x14ac:dyDescent="0.25">
      <c r="A16" s="8" t="s">
        <v>46</v>
      </c>
      <c r="B16" s="9">
        <v>1</v>
      </c>
      <c r="C16" s="9">
        <v>86</v>
      </c>
      <c r="D16" s="9">
        <v>172</v>
      </c>
    </row>
    <row r="17" spans="1:4" ht="15" x14ac:dyDescent="0.25">
      <c r="A17" s="8" t="s">
        <v>18</v>
      </c>
      <c r="B17" s="9">
        <v>2</v>
      </c>
      <c r="C17" s="9">
        <v>349</v>
      </c>
      <c r="D17" s="9">
        <v>698</v>
      </c>
    </row>
    <row r="18" spans="1:4" ht="15" x14ac:dyDescent="0.25">
      <c r="A18" s="8" t="s">
        <v>19</v>
      </c>
      <c r="B18" s="9">
        <v>58</v>
      </c>
      <c r="C18" s="9">
        <v>13549</v>
      </c>
      <c r="D18" s="9">
        <v>27421</v>
      </c>
    </row>
    <row r="19" spans="1:4" ht="15" x14ac:dyDescent="0.25">
      <c r="A19" s="8" t="s">
        <v>20</v>
      </c>
      <c r="B19" s="9">
        <v>27</v>
      </c>
      <c r="C19" s="9">
        <v>5343</v>
      </c>
      <c r="D19" s="9">
        <v>11129</v>
      </c>
    </row>
    <row r="20" spans="1:4" ht="15" x14ac:dyDescent="0.25">
      <c r="A20" s="8" t="s">
        <v>21</v>
      </c>
      <c r="B20" s="9">
        <v>1</v>
      </c>
      <c r="C20" s="9">
        <v>124</v>
      </c>
      <c r="D20" s="9">
        <v>248</v>
      </c>
    </row>
    <row r="21" spans="1:4" ht="15" x14ac:dyDescent="0.25">
      <c r="A21" s="8" t="s">
        <v>22</v>
      </c>
      <c r="B21" s="9">
        <v>2</v>
      </c>
      <c r="C21" s="9">
        <v>449</v>
      </c>
      <c r="D21" s="9">
        <v>900</v>
      </c>
    </row>
    <row r="22" spans="1:4" ht="15" x14ac:dyDescent="0.25">
      <c r="A22" s="8" t="s">
        <v>23</v>
      </c>
      <c r="B22" s="9">
        <v>2</v>
      </c>
      <c r="C22" s="9">
        <v>199</v>
      </c>
      <c r="D22" s="9">
        <v>406</v>
      </c>
    </row>
    <row r="23" spans="1:4" ht="15" x14ac:dyDescent="0.25">
      <c r="A23" s="8" t="s">
        <v>24</v>
      </c>
      <c r="B23" s="9">
        <v>4</v>
      </c>
      <c r="C23" s="9">
        <v>968</v>
      </c>
      <c r="D23" s="9">
        <v>1946</v>
      </c>
    </row>
    <row r="24" spans="1:4" ht="15" x14ac:dyDescent="0.25">
      <c r="A24" s="8" t="s">
        <v>25</v>
      </c>
      <c r="B24" s="9">
        <v>1</v>
      </c>
      <c r="C24" s="9">
        <v>121</v>
      </c>
      <c r="D24" s="9">
        <v>242</v>
      </c>
    </row>
    <row r="25" spans="1:4" ht="15" x14ac:dyDescent="0.25">
      <c r="A25" s="8" t="s">
        <v>26</v>
      </c>
      <c r="B25" s="9">
        <v>1</v>
      </c>
      <c r="C25" s="9">
        <v>202</v>
      </c>
      <c r="D25" s="9">
        <v>408</v>
      </c>
    </row>
    <row r="26" spans="1:4" ht="15" x14ac:dyDescent="0.25">
      <c r="A26" s="8" t="s">
        <v>27</v>
      </c>
      <c r="B26" s="9">
        <v>1</v>
      </c>
      <c r="C26" s="9">
        <v>162</v>
      </c>
      <c r="D26" s="9">
        <v>324</v>
      </c>
    </row>
    <row r="27" spans="1:4" ht="15" x14ac:dyDescent="0.25">
      <c r="A27" s="8" t="s">
        <v>28</v>
      </c>
      <c r="B27" s="9">
        <v>3</v>
      </c>
      <c r="C27" s="9">
        <v>455</v>
      </c>
      <c r="D27" s="9">
        <v>990</v>
      </c>
    </row>
    <row r="28" spans="1:4" ht="15" x14ac:dyDescent="0.25">
      <c r="A28" s="8" t="s">
        <v>29</v>
      </c>
      <c r="B28" s="9">
        <v>44</v>
      </c>
      <c r="C28" s="9">
        <v>10522</v>
      </c>
      <c r="D28" s="9">
        <v>22587</v>
      </c>
    </row>
    <row r="29" spans="1:4" ht="15" x14ac:dyDescent="0.25">
      <c r="A29" s="8" t="s">
        <v>30</v>
      </c>
      <c r="B29" s="9">
        <v>2</v>
      </c>
      <c r="C29" s="9">
        <v>298</v>
      </c>
      <c r="D29" s="9">
        <v>598</v>
      </c>
    </row>
    <row r="30" spans="1:4" ht="15" x14ac:dyDescent="0.25">
      <c r="A30" s="8" t="s">
        <v>31</v>
      </c>
      <c r="B30" s="9">
        <v>3</v>
      </c>
      <c r="C30" s="9">
        <v>153</v>
      </c>
      <c r="D30" s="9">
        <v>306</v>
      </c>
    </row>
    <row r="31" spans="1:4" ht="15" x14ac:dyDescent="0.25">
      <c r="A31" s="8" t="s">
        <v>32</v>
      </c>
      <c r="B31" s="9">
        <v>1</v>
      </c>
      <c r="C31" s="9">
        <v>291</v>
      </c>
      <c r="D31" s="9">
        <v>586</v>
      </c>
    </row>
    <row r="32" spans="1:4" ht="15" x14ac:dyDescent="0.25">
      <c r="A32" s="8" t="s">
        <v>33</v>
      </c>
      <c r="B32" s="9">
        <v>2</v>
      </c>
      <c r="C32" s="9">
        <v>359</v>
      </c>
      <c r="D32" s="9">
        <v>740</v>
      </c>
    </row>
    <row r="33" spans="1:4" ht="15" x14ac:dyDescent="0.25">
      <c r="A33" s="8" t="s">
        <v>34</v>
      </c>
      <c r="B33" s="9">
        <v>1</v>
      </c>
      <c r="C33" s="9">
        <v>41</v>
      </c>
      <c r="D33" s="9">
        <v>82</v>
      </c>
    </row>
    <row r="34" spans="1:4" ht="15" x14ac:dyDescent="0.25">
      <c r="A34" s="8" t="s">
        <v>35</v>
      </c>
      <c r="B34" s="9">
        <v>2</v>
      </c>
      <c r="C34" s="9">
        <v>292</v>
      </c>
      <c r="D34" s="9">
        <v>590</v>
      </c>
    </row>
    <row r="35" spans="1:4" ht="15" x14ac:dyDescent="0.25">
      <c r="A35" s="8" t="s">
        <v>36</v>
      </c>
      <c r="B35" s="9">
        <v>1</v>
      </c>
      <c r="C35" s="9">
        <v>129</v>
      </c>
      <c r="D35" s="9">
        <v>258</v>
      </c>
    </row>
    <row r="36" spans="1:4" ht="15" x14ac:dyDescent="0.25">
      <c r="A36" s="8" t="s">
        <v>37</v>
      </c>
      <c r="B36" s="9">
        <v>1</v>
      </c>
      <c r="C36" s="9">
        <v>157</v>
      </c>
      <c r="D36" s="9">
        <v>335</v>
      </c>
    </row>
    <row r="37" spans="1:4" ht="15" x14ac:dyDescent="0.25">
      <c r="A37" s="8" t="s">
        <v>38</v>
      </c>
      <c r="B37" s="9">
        <v>1</v>
      </c>
      <c r="C37" s="9">
        <v>48</v>
      </c>
      <c r="D37" s="9">
        <v>96</v>
      </c>
    </row>
    <row r="38" spans="1:4" ht="15.75" thickBot="1" x14ac:dyDescent="0.3">
      <c r="A38" s="8" t="s">
        <v>39</v>
      </c>
      <c r="B38" s="9">
        <v>1</v>
      </c>
      <c r="C38" s="9">
        <v>204</v>
      </c>
      <c r="D38" s="9">
        <v>418</v>
      </c>
    </row>
    <row r="39" spans="1:4" ht="15.75" thickBot="1" x14ac:dyDescent="0.3">
      <c r="A39" s="14" t="s">
        <v>47</v>
      </c>
      <c r="B39" s="15">
        <f>SUM(B3:B38)</f>
        <v>438</v>
      </c>
      <c r="C39" s="15">
        <f t="shared" ref="C39:D39" si="0">SUM(C3:C38)</f>
        <v>133774</v>
      </c>
      <c r="D39" s="15">
        <f t="shared" si="0"/>
        <v>286032</v>
      </c>
    </row>
    <row r="41" spans="1:4" x14ac:dyDescent="0.2">
      <c r="A41" s="11" t="s">
        <v>41</v>
      </c>
    </row>
    <row r="46" spans="1:4" ht="15" x14ac:dyDescent="0.25">
      <c r="A46" s="12"/>
      <c r="B46" s="13"/>
      <c r="C46" s="13"/>
      <c r="D46" s="13"/>
    </row>
  </sheetData>
  <pageMargins left="0.7" right="0.7" top="0.75" bottom="0.75" header="0.3" footer="0.3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6C21-2308-4252-A382-EBEFE276F934}">
  <sheetPr>
    <pageSetUpPr fitToPage="1"/>
  </sheetPr>
  <dimension ref="A1:D45"/>
  <sheetViews>
    <sheetView workbookViewId="0">
      <selection activeCell="A2" sqref="A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50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19</v>
      </c>
      <c r="C5" s="9">
        <v>3328</v>
      </c>
      <c r="D5" s="9">
        <v>6734</v>
      </c>
    </row>
    <row r="6" spans="1:4" ht="15" x14ac:dyDescent="0.25">
      <c r="A6" s="8" t="s">
        <v>8</v>
      </c>
      <c r="B6" s="9">
        <v>221</v>
      </c>
      <c r="C6" s="9">
        <v>88598</v>
      </c>
      <c r="D6" s="9">
        <v>192832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3732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58</v>
      </c>
      <c r="C17" s="9">
        <v>13549</v>
      </c>
      <c r="D17" s="9">
        <v>27421</v>
      </c>
    </row>
    <row r="18" spans="1:4" ht="15" x14ac:dyDescent="0.25">
      <c r="A18" s="8" t="s">
        <v>20</v>
      </c>
      <c r="B18" s="9">
        <v>28</v>
      </c>
      <c r="C18" s="9">
        <v>5453</v>
      </c>
      <c r="D18" s="9">
        <v>11349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10522</v>
      </c>
      <c r="D27" s="9">
        <v>22587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157</v>
      </c>
      <c r="D35" s="9">
        <v>335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438</v>
      </c>
      <c r="C38" s="10">
        <v>133388</v>
      </c>
      <c r="D38" s="10">
        <v>285256</v>
      </c>
    </row>
    <row r="40" spans="1:4" x14ac:dyDescent="0.2">
      <c r="A40" s="11" t="s">
        <v>41</v>
      </c>
    </row>
    <row r="45" spans="1:4" ht="15" x14ac:dyDescent="0.25">
      <c r="A45" s="12"/>
      <c r="B45" s="13"/>
      <c r="C45" s="13"/>
      <c r="D45" s="13"/>
    </row>
  </sheetData>
  <pageMargins left="0.7" right="0.7" top="0.75" bottom="0.75" header="0.3" footer="0.3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2B5F-B2FE-4FC7-818B-5E05DB11ECF2}">
  <sheetPr>
    <pageSetUpPr fitToPage="1"/>
  </sheetPr>
  <dimension ref="A1:D45"/>
  <sheetViews>
    <sheetView workbookViewId="0">
      <selection activeCell="A2" sqref="A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51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19</v>
      </c>
      <c r="C5" s="9">
        <v>3328</v>
      </c>
      <c r="D5" s="9">
        <v>6734</v>
      </c>
    </row>
    <row r="6" spans="1:4" ht="15" x14ac:dyDescent="0.25">
      <c r="A6" s="8" t="s">
        <v>8</v>
      </c>
      <c r="B6" s="9">
        <v>221</v>
      </c>
      <c r="C6" s="9">
        <v>88598</v>
      </c>
      <c r="D6" s="9">
        <v>192832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3732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58</v>
      </c>
      <c r="C17" s="9">
        <v>13549</v>
      </c>
      <c r="D17" s="9">
        <v>27421</v>
      </c>
    </row>
    <row r="18" spans="1:4" ht="15" x14ac:dyDescent="0.25">
      <c r="A18" s="8" t="s">
        <v>20</v>
      </c>
      <c r="B18" s="9">
        <v>28</v>
      </c>
      <c r="C18" s="9">
        <v>5453</v>
      </c>
      <c r="D18" s="9">
        <v>11349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10522</v>
      </c>
      <c r="D27" s="9">
        <v>22587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157</v>
      </c>
      <c r="D35" s="9">
        <v>335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438</v>
      </c>
      <c r="C38" s="10">
        <v>133388</v>
      </c>
      <c r="D38" s="10">
        <v>285256</v>
      </c>
    </row>
    <row r="40" spans="1:4" x14ac:dyDescent="0.2">
      <c r="A40" s="11" t="s">
        <v>41</v>
      </c>
    </row>
    <row r="45" spans="1:4" ht="15" x14ac:dyDescent="0.25">
      <c r="A45" s="12"/>
      <c r="B45" s="13"/>
      <c r="C45" s="13"/>
      <c r="D45" s="13"/>
    </row>
  </sheetData>
  <pageMargins left="0.7" right="0.7" top="0.75" bottom="0.75" header="0.3" footer="0.3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D6D2-BACF-4D57-89B4-4BA95A3E1986}">
  <sheetPr>
    <pageSetUpPr fitToPage="1"/>
  </sheetPr>
  <dimension ref="A1:D45"/>
  <sheetViews>
    <sheetView workbookViewId="0">
      <selection activeCell="A2" sqref="A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52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19</v>
      </c>
      <c r="C5" s="9">
        <v>3328</v>
      </c>
      <c r="D5" s="9">
        <v>6734</v>
      </c>
    </row>
    <row r="6" spans="1:4" ht="15" x14ac:dyDescent="0.25">
      <c r="A6" s="8" t="s">
        <v>8</v>
      </c>
      <c r="B6" s="9">
        <v>221</v>
      </c>
      <c r="C6" s="9">
        <v>88598</v>
      </c>
      <c r="D6" s="9">
        <v>192832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3732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58</v>
      </c>
      <c r="C17" s="9">
        <v>13549</v>
      </c>
      <c r="D17" s="9">
        <v>27421</v>
      </c>
    </row>
    <row r="18" spans="1:4" ht="15" x14ac:dyDescent="0.25">
      <c r="A18" s="8" t="s">
        <v>20</v>
      </c>
      <c r="B18" s="9">
        <v>28</v>
      </c>
      <c r="C18" s="9">
        <v>5453</v>
      </c>
      <c r="D18" s="9">
        <v>11349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10522</v>
      </c>
      <c r="D27" s="9">
        <v>22587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157</v>
      </c>
      <c r="D35" s="9">
        <v>335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438</v>
      </c>
      <c r="C38" s="10">
        <v>133388</v>
      </c>
      <c r="D38" s="10">
        <v>285256</v>
      </c>
    </row>
    <row r="40" spans="1:4" x14ac:dyDescent="0.2">
      <c r="A40" s="11" t="s">
        <v>41</v>
      </c>
    </row>
    <row r="45" spans="1:4" ht="15" x14ac:dyDescent="0.25">
      <c r="A45" s="12"/>
      <c r="B45" s="13"/>
      <c r="C45" s="13"/>
      <c r="D45" s="13"/>
    </row>
  </sheetData>
  <pageMargins left="0.7" right="0.7" top="0.75" bottom="0.75" header="0.3" footer="0.3"/>
  <pageSetup paperSize="9" scale="8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F0E9-75CA-4D29-8A06-4AA52C6B5768}">
  <sheetPr>
    <pageSetUpPr fitToPage="1"/>
  </sheetPr>
  <dimension ref="A1:D45"/>
  <sheetViews>
    <sheetView workbookViewId="0">
      <selection activeCell="A2" sqref="A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0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19</v>
      </c>
      <c r="C5" s="9">
        <v>3328</v>
      </c>
      <c r="D5" s="9">
        <v>6734</v>
      </c>
    </row>
    <row r="6" spans="1:4" ht="15" x14ac:dyDescent="0.25">
      <c r="A6" s="8" t="s">
        <v>8</v>
      </c>
      <c r="B6" s="9">
        <v>221</v>
      </c>
      <c r="C6" s="9">
        <v>88598</v>
      </c>
      <c r="D6" s="9">
        <v>192832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3732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58</v>
      </c>
      <c r="C17" s="9">
        <v>13549</v>
      </c>
      <c r="D17" s="9">
        <v>27421</v>
      </c>
    </row>
    <row r="18" spans="1:4" ht="15" x14ac:dyDescent="0.25">
      <c r="A18" s="8" t="s">
        <v>20</v>
      </c>
      <c r="B18" s="9">
        <v>28</v>
      </c>
      <c r="C18" s="9">
        <v>5453</v>
      </c>
      <c r="D18" s="9">
        <v>11349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10522</v>
      </c>
      <c r="D27" s="9">
        <v>22587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157</v>
      </c>
      <c r="D35" s="9">
        <v>335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438</v>
      </c>
      <c r="C38" s="10">
        <v>133388</v>
      </c>
      <c r="D38" s="10">
        <v>285256</v>
      </c>
    </row>
    <row r="40" spans="1:4" x14ac:dyDescent="0.2">
      <c r="A40" s="11" t="s">
        <v>41</v>
      </c>
    </row>
    <row r="45" spans="1:4" ht="15" x14ac:dyDescent="0.25">
      <c r="A45" s="12"/>
      <c r="B45" s="13"/>
      <c r="C45" s="13"/>
      <c r="D45" s="13"/>
    </row>
  </sheetData>
  <pageMargins left="0.7" right="0.7" top="0.75" bottom="0.75" header="0.3" footer="0.3"/>
  <pageSetup paperSize="9" scale="8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8E87-A05D-4930-8BF2-CED803F27A34}">
  <sheetPr>
    <pageSetUpPr fitToPage="1"/>
  </sheetPr>
  <dimension ref="A1:D45"/>
  <sheetViews>
    <sheetView workbookViewId="0">
      <selection activeCell="A2" sqref="A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44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2688</v>
      </c>
    </row>
    <row r="5" spans="1:4" ht="15" x14ac:dyDescent="0.25">
      <c r="A5" s="8" t="s">
        <v>7</v>
      </c>
      <c r="B5" s="9">
        <v>19</v>
      </c>
      <c r="C5" s="9">
        <v>3328</v>
      </c>
      <c r="D5" s="9">
        <v>6734</v>
      </c>
    </row>
    <row r="6" spans="1:4" ht="15" x14ac:dyDescent="0.25">
      <c r="A6" s="8" t="s">
        <v>8</v>
      </c>
      <c r="B6" s="9">
        <v>221</v>
      </c>
      <c r="C6" s="9">
        <v>88598</v>
      </c>
      <c r="D6" s="9">
        <v>192832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3732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165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325</v>
      </c>
      <c r="D14" s="9">
        <v>644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58</v>
      </c>
      <c r="C17" s="9">
        <v>13549</v>
      </c>
      <c r="D17" s="9">
        <v>27421</v>
      </c>
    </row>
    <row r="18" spans="1:4" ht="15" x14ac:dyDescent="0.25">
      <c r="A18" s="8" t="s">
        <v>20</v>
      </c>
      <c r="B18" s="9">
        <v>28</v>
      </c>
      <c r="C18" s="9">
        <v>5453</v>
      </c>
      <c r="D18" s="9">
        <v>11349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10522</v>
      </c>
      <c r="D27" s="9">
        <v>22587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157</v>
      </c>
      <c r="D35" s="9">
        <v>335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438</v>
      </c>
      <c r="C38" s="10">
        <v>133388</v>
      </c>
      <c r="D38" s="10">
        <v>285256</v>
      </c>
    </row>
    <row r="40" spans="1:4" x14ac:dyDescent="0.2">
      <c r="A40" s="11" t="s">
        <v>41</v>
      </c>
    </row>
    <row r="45" spans="1:4" ht="15" x14ac:dyDescent="0.25">
      <c r="A45" s="12"/>
      <c r="B45" s="13"/>
      <c r="C45" s="13"/>
      <c r="D45" s="13"/>
    </row>
  </sheetData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Ocak</vt:lpstr>
      <vt:lpstr>Şubat</vt:lpstr>
      <vt:lpstr>Mart</vt:lpstr>
      <vt:lpstr>Nisan</vt:lpstr>
      <vt:lpstr>Mayıs</vt:lpstr>
      <vt:lpstr>Haziran</vt:lpstr>
      <vt:lpstr>Temmuz</vt:lpstr>
      <vt:lpstr>Ağustos</vt:lpstr>
      <vt:lpstr>Eylül</vt:lpstr>
      <vt:lpstr>Ekim</vt:lpstr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Gökhan BARAN</dc:creator>
  <cp:lastModifiedBy>Gökhan BARAN</cp:lastModifiedBy>
  <dcterms:created xsi:type="dcterms:W3CDTF">2025-10-17T11:49:00Z</dcterms:created>
  <dcterms:modified xsi:type="dcterms:W3CDTF">2025-10-17T12:16:53Z</dcterms:modified>
</cp:coreProperties>
</file>